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Sonstiges\Video2Brain\2022\"/>
    </mc:Choice>
  </mc:AlternateContent>
  <xr:revisionPtr revIDLastSave="0" documentId="13_ncr:1_{8D023919-A7BF-407E-9B2C-BC96EEA8216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J3" i="1"/>
  <c r="I4" i="1"/>
  <c r="J4" i="1"/>
  <c r="I5" i="1"/>
  <c r="J5" i="1"/>
  <c r="I6" i="1"/>
  <c r="J6" i="1"/>
  <c r="I7" i="1"/>
  <c r="J7" i="1"/>
  <c r="I8" i="1"/>
  <c r="J8" i="1"/>
</calcChain>
</file>

<file path=xl/sharedStrings.xml><?xml version="1.0" encoding="utf-8"?>
<sst xmlns="http://schemas.openxmlformats.org/spreadsheetml/2006/main" count="248" uniqueCount="213">
  <si>
    <t>Bez.</t>
  </si>
  <si>
    <t>Sohlgefälle [prom]</t>
  </si>
  <si>
    <t>K1</t>
  </si>
  <si>
    <t>K2</t>
  </si>
  <si>
    <t>K28</t>
  </si>
  <si>
    <t>K29</t>
  </si>
  <si>
    <t>K30</t>
  </si>
  <si>
    <t>K3</t>
  </si>
  <si>
    <t>K4</t>
  </si>
  <si>
    <t>K5</t>
  </si>
  <si>
    <t>K6</t>
  </si>
  <si>
    <t>K7</t>
  </si>
  <si>
    <t>K26</t>
  </si>
  <si>
    <t>K27</t>
  </si>
  <si>
    <t>K8</t>
  </si>
  <si>
    <t>K9</t>
  </si>
  <si>
    <t>K10</t>
  </si>
  <si>
    <t>K11</t>
  </si>
  <si>
    <t>K25</t>
  </si>
  <si>
    <t>K12</t>
  </si>
  <si>
    <t>K13</t>
  </si>
  <si>
    <t>K14</t>
  </si>
  <si>
    <t>K15</t>
  </si>
  <si>
    <t>K16</t>
  </si>
  <si>
    <t>K17</t>
  </si>
  <si>
    <t>K18</t>
  </si>
  <si>
    <t>K19</t>
  </si>
  <si>
    <t>K24</t>
  </si>
  <si>
    <t>K20</t>
  </si>
  <si>
    <t>K21</t>
  </si>
  <si>
    <t>K22</t>
  </si>
  <si>
    <t>K23</t>
  </si>
  <si>
    <t>H Gelände [HNN]</t>
  </si>
  <si>
    <t>H Sohle - [HNN]</t>
  </si>
  <si>
    <t>Innendurch- messer mm</t>
  </si>
  <si>
    <t>Leitungs-Tiefe - in [m]</t>
  </si>
  <si>
    <t>Knoten Name</t>
  </si>
  <si>
    <t>Station [m] von 0,00 gemessen</t>
  </si>
  <si>
    <t>Schieber/Behälter</t>
  </si>
  <si>
    <t>Schieber/Pumpe</t>
  </si>
  <si>
    <t>Bogen/Knoten</t>
  </si>
  <si>
    <t>0.37</t>
  </si>
  <si>
    <t>336,554.29</t>
  </si>
  <si>
    <t>335,154.58</t>
  </si>
  <si>
    <t>80.64</t>
  </si>
  <si>
    <t>1,400.63</t>
  </si>
  <si>
    <t>32,599.53</t>
  </si>
  <si>
    <t>2,546.29</t>
  </si>
  <si>
    <t>336,637.59</t>
  </si>
  <si>
    <t>335,237.22</t>
  </si>
  <si>
    <t>80.73</t>
  </si>
  <si>
    <t>1,400.17</t>
  </si>
  <si>
    <t>140,924.66</t>
  </si>
  <si>
    <t>11,909.72</t>
  </si>
  <si>
    <t>337,956.41</t>
  </si>
  <si>
    <t>336,556.85</t>
  </si>
  <si>
    <t>80.62</t>
  </si>
  <si>
    <t>1,400.96</t>
  </si>
  <si>
    <t>140,924.75</t>
  </si>
  <si>
    <t>34,161.23</t>
  </si>
  <si>
    <t>340,000.71</t>
  </si>
  <si>
    <t>338,600.97</t>
  </si>
  <si>
    <t>80.26</t>
  </si>
  <si>
    <t>1,400.37</t>
  </si>
  <si>
    <t>0.94</t>
  </si>
  <si>
    <t>78,104.11</t>
  </si>
  <si>
    <t>340,572.13</t>
  </si>
  <si>
    <t>339,172.28</t>
  </si>
  <si>
    <t>80.46</t>
  </si>
  <si>
    <t>1,400.78</t>
  </si>
  <si>
    <t>95,340.15</t>
  </si>
  <si>
    <t>105,657.05</t>
  </si>
  <si>
    <t>343,543.63</t>
  </si>
  <si>
    <t>342,143.60</t>
  </si>
  <si>
    <t>80.89</t>
  </si>
  <si>
    <t>1,400.23</t>
  </si>
  <si>
    <t>47,512.18</t>
  </si>
  <si>
    <t>113,827.03</t>
  </si>
  <si>
    <t>343,932.35</t>
  </si>
  <si>
    <t>342,532.97</t>
  </si>
  <si>
    <t>80.93</t>
  </si>
  <si>
    <t>1,400.07</t>
  </si>
  <si>
    <t>109,769.78</t>
  </si>
  <si>
    <t>162,941.12</t>
  </si>
  <si>
    <t>349,190.20</t>
  </si>
  <si>
    <t>347,790.62</t>
  </si>
  <si>
    <t>80.78</t>
  </si>
  <si>
    <t>1,400.79</t>
  </si>
  <si>
    <t>57,499.33</t>
  </si>
  <si>
    <t>309,701.51</t>
  </si>
  <si>
    <t>358,088.73</t>
  </si>
  <si>
    <t>356,688.19</t>
  </si>
  <si>
    <t>80.95</t>
  </si>
  <si>
    <t>1,400.81</t>
  </si>
  <si>
    <t>43,886.97</t>
  </si>
  <si>
    <t>425,805.84</t>
  </si>
  <si>
    <t>363,812.64</t>
  </si>
  <si>
    <t>362,412.79</t>
  </si>
  <si>
    <t>80.56</t>
  </si>
  <si>
    <t>1,400.86</t>
  </si>
  <si>
    <t>102,614.30</t>
  </si>
  <si>
    <t>470,031.65</t>
  </si>
  <si>
    <t>367,369.46</t>
  </si>
  <si>
    <t>365,969.67</t>
  </si>
  <si>
    <t>80.43</t>
  </si>
  <si>
    <t>1,400.52</t>
  </si>
  <si>
    <t>96,839.78</t>
  </si>
  <si>
    <t>587,667.15</t>
  </si>
  <si>
    <t>380,395.05</t>
  </si>
  <si>
    <t>378,995.17</t>
  </si>
  <si>
    <t>80.81</t>
  </si>
  <si>
    <t>1,400.51</t>
  </si>
  <si>
    <t>42,052.60</t>
  </si>
  <si>
    <t>620,130.08</t>
  </si>
  <si>
    <t>381,707.55</t>
  </si>
  <si>
    <t>380,307.74</t>
  </si>
  <si>
    <t>80.06</t>
  </si>
  <si>
    <t>1,400.11</t>
  </si>
  <si>
    <t>18,080.05</t>
  </si>
  <si>
    <t>632,644.64</t>
  </si>
  <si>
    <t>382,086.18</t>
  </si>
  <si>
    <t>380,686.63</t>
  </si>
  <si>
    <t>80.55</t>
  </si>
  <si>
    <t>1,400.70</t>
  </si>
  <si>
    <t>31,714.19</t>
  </si>
  <si>
    <t>741,683.38</t>
  </si>
  <si>
    <t>386,134.47</t>
  </si>
  <si>
    <t>384,734.97</t>
  </si>
  <si>
    <t>80.29</t>
  </si>
  <si>
    <t>44,441.71</t>
  </si>
  <si>
    <t>806,737.19</t>
  </si>
  <si>
    <t>388,596.13</t>
  </si>
  <si>
    <t>387,196.25</t>
  </si>
  <si>
    <t>1,400.87</t>
  </si>
  <si>
    <t>34,457.67</t>
  </si>
  <si>
    <t>834,461.30</t>
  </si>
  <si>
    <t>389,749.18</t>
  </si>
  <si>
    <t>388,349.55</t>
  </si>
  <si>
    <t>1,400.80</t>
  </si>
  <si>
    <t>64,428.50</t>
  </si>
  <si>
    <t>868,359.70</t>
  </si>
  <si>
    <t>391,855.72</t>
  </si>
  <si>
    <t>390,455.74</t>
  </si>
  <si>
    <t>80.58</t>
  </si>
  <si>
    <t>1,400.06</t>
  </si>
  <si>
    <t>52,267.16</t>
  </si>
  <si>
    <t>933,596.63</t>
  </si>
  <si>
    <t>395,500.82</t>
  </si>
  <si>
    <t>394,100.80</t>
  </si>
  <si>
    <t>80.23</t>
  </si>
  <si>
    <t>1,400.74</t>
  </si>
  <si>
    <t>50,313.94</t>
  </si>
  <si>
    <t>1,025,867.71</t>
  </si>
  <si>
    <t>400,000.03</t>
  </si>
  <si>
    <t>398,600.39</t>
  </si>
  <si>
    <t>80.49</t>
  </si>
  <si>
    <t>1,400.69</t>
  </si>
  <si>
    <t>0.78</t>
  </si>
  <si>
    <t>1,057,122.22</t>
  </si>
  <si>
    <t>400,000.47</t>
  </si>
  <si>
    <t>398,600.67</t>
  </si>
  <si>
    <t>80.33</t>
  </si>
  <si>
    <t>1,400.14</t>
  </si>
  <si>
    <t>0.20</t>
  </si>
  <si>
    <t>1,083,935.24</t>
  </si>
  <si>
    <t>400,000.51</t>
  </si>
  <si>
    <t>398,600.06</t>
  </si>
  <si>
    <t>80.13</t>
  </si>
  <si>
    <t>1,400.27</t>
  </si>
  <si>
    <t>1,118,443.42</t>
  </si>
  <si>
    <t>400,000.95</t>
  </si>
  <si>
    <t>398,600.52</t>
  </si>
  <si>
    <t>80.31</t>
  </si>
  <si>
    <t>1,400.09</t>
  </si>
  <si>
    <t>0.86</t>
  </si>
  <si>
    <t>1,402,042.63</t>
  </si>
  <si>
    <t>400,000.64</t>
  </si>
  <si>
    <t>398,600.21</t>
  </si>
  <si>
    <t>80.88</t>
  </si>
  <si>
    <t>1,400.36</t>
  </si>
  <si>
    <t>0.70</t>
  </si>
  <si>
    <t>1,419,991.37</t>
  </si>
  <si>
    <t>400,000.71</t>
  </si>
  <si>
    <t>398,600.75</t>
  </si>
  <si>
    <t>80.82</t>
  </si>
  <si>
    <t>0.52</t>
  </si>
  <si>
    <t>1,779,600.65</t>
  </si>
  <si>
    <t>400,256.04</t>
  </si>
  <si>
    <t>398,856.44</t>
  </si>
  <si>
    <t>80.19</t>
  </si>
  <si>
    <t>1,400.50</t>
  </si>
  <si>
    <t>60,906.59</t>
  </si>
  <si>
    <t>1,837,883.25</t>
  </si>
  <si>
    <t>404,734.51</t>
  </si>
  <si>
    <t>403,334.12</t>
  </si>
  <si>
    <t>80.71</t>
  </si>
  <si>
    <t>1,400.49</t>
  </si>
  <si>
    <t>-20,073.92</t>
  </si>
  <si>
    <t>2,025,534.75</t>
  </si>
  <si>
    <t>405,953.11</t>
  </si>
  <si>
    <t>404,553.03</t>
  </si>
  <si>
    <t>80.27</t>
  </si>
  <si>
    <t>77,815.73</t>
  </si>
  <si>
    <t>2,037,852.71</t>
  </si>
  <si>
    <t>406,811.28</t>
  </si>
  <si>
    <t>405,411.49</t>
  </si>
  <si>
    <t>1,400.72</t>
  </si>
  <si>
    <t>85,489.68</t>
  </si>
  <si>
    <t>2,052,306.64</t>
  </si>
  <si>
    <t>407,988.28</t>
  </si>
  <si>
    <t>406,588.94</t>
  </si>
  <si>
    <t>80.63</t>
  </si>
  <si>
    <t>0.19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</si>
</sst>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6" fillId="35" borderId="0" applyNumberFormat="0" applyBorder="0" applyAlignment="0" applyProtection="0"/>
    <xf numFmtId="0" fontId="11" fillId="9" borderId="5" applyNumberFormat="0" applyAlignment="0" applyProtection="0"/>
    <xf numFmtId="0" fontId="12" fillId="9" borderId="4" applyNumberFormat="0" applyAlignment="0" applyProtection="0"/>
    <xf numFmtId="0" fontId="2" fillId="0" borderId="0" applyNumberFormat="0" applyFill="0" applyBorder="0" applyAlignment="0" applyProtection="0"/>
    <xf numFmtId="0" fontId="10" fillId="8" borderId="4" applyNumberFormat="0" applyAlignment="0" applyProtection="0"/>
    <xf numFmtId="0" fontId="9" fillId="0" borderId="9" applyNumberFormat="0" applyFill="0" applyAlignment="0" applyProtection="0"/>
    <xf numFmtId="0" fontId="6" fillId="2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8" fillId="4" borderId="0" applyNumberFormat="0" applyBorder="0" applyAlignment="0" applyProtection="0"/>
    <xf numFmtId="0" fontId="1" fillId="11" borderId="8" applyNumberFormat="0" applyFont="0" applyAlignment="0" applyProtection="0"/>
    <xf numFmtId="0" fontId="7" fillId="3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4" fillId="10" borderId="7" applyNumberFormat="0" applyAlignment="0" applyProtection="0"/>
  </cellStyleXfs>
  <cellXfs count="9">
    <xf numFmtId="0" fontId="0" fillId="0" borderId="0" xfId="0"/>
    <xf numFmtId="0" fontId="0" fillId="0" borderId="0" xfId="0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/>
    </xf>
  </cellXfs>
  <cellStyles count="44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arnender Text" xfId="42" builtinId="11" customBuiltin="1"/>
    <cellStyle name="Zelle prüfen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38"/>
  <sheetViews>
    <sheetView tabSelected="1" zoomScale="150" zoomScaleNormal="150" workbookViewId="0">
      <pane ySplit="1" topLeftCell="A2" activePane="bottomLeft" state="frozen"/>
      <selection pane="bottomLeft" activeCell="I3" sqref="I3:J8"/>
    </sheetView>
  </sheetViews>
  <sheetFormatPr baseColWidth="10" defaultRowHeight="12.5" x14ac:dyDescent="0.25"/>
  <cols>
    <col min="1" max="1" width="6.08984375" style="1" customWidth="1"/>
    <col min="2" max="2" width="11.7265625" style="2" customWidth="1"/>
    <col min="3" max="3" width="10.6328125" style="1" customWidth="1"/>
    <col min="4" max="4" width="10.26953125" style="1" customWidth="1"/>
    <col min="5" max="5" width="9.7265625" style="1" customWidth="1"/>
    <col min="6" max="6" width="8" style="1" customWidth="1"/>
    <col min="7" max="7" width="11.36328125" style="1"/>
    <col min="8" max="8" width="15.6328125" customWidth="1"/>
  </cols>
  <sheetData>
    <row r="1" spans="1:10" s="3" customFormat="1" ht="37.5" x14ac:dyDescent="0.25">
      <c r="A1" s="3" t="s">
        <v>0</v>
      </c>
      <c r="B1" s="5" t="s">
        <v>37</v>
      </c>
      <c r="C1" s="3" t="s">
        <v>32</v>
      </c>
      <c r="D1" s="3" t="s">
        <v>33</v>
      </c>
      <c r="E1" s="3" t="s">
        <v>34</v>
      </c>
      <c r="F1" s="3" t="s">
        <v>35</v>
      </c>
      <c r="G1" s="3" t="s">
        <v>1</v>
      </c>
      <c r="H1" s="3" t="s">
        <v>36</v>
      </c>
    </row>
    <row r="2" spans="1:10" s="3" customFormat="1" x14ac:dyDescent="0.25">
      <c r="B2" s="5"/>
    </row>
    <row r="3" spans="1:10" x14ac:dyDescent="0.25">
      <c r="A3" s="1" t="s">
        <v>2</v>
      </c>
      <c r="B3" s="8" t="s">
        <v>41</v>
      </c>
      <c r="C3" s="8" t="s">
        <v>42</v>
      </c>
      <c r="D3" s="8" t="s">
        <v>43</v>
      </c>
      <c r="E3" s="8" t="s">
        <v>44</v>
      </c>
      <c r="F3" s="8" t="s">
        <v>45</v>
      </c>
      <c r="G3" s="8" t="s">
        <v>46</v>
      </c>
      <c r="H3" s="4" t="s">
        <v>39</v>
      </c>
      <c r="I3">
        <f>_xlfn.NUMBERVALUE(B3,".",",")</f>
        <v>0.37</v>
      </c>
      <c r="J3">
        <f>_xlfn.NUMBERVALUE(C3,".",",")</f>
        <v>336554.29</v>
      </c>
    </row>
    <row r="4" spans="1:10" x14ac:dyDescent="0.25">
      <c r="A4" s="1" t="s">
        <v>3</v>
      </c>
      <c r="B4" s="8" t="s">
        <v>47</v>
      </c>
      <c r="C4" s="8" t="s">
        <v>48</v>
      </c>
      <c r="D4" s="8" t="s">
        <v>49</v>
      </c>
      <c r="E4" s="8" t="s">
        <v>50</v>
      </c>
      <c r="F4" s="8" t="s">
        <v>51</v>
      </c>
      <c r="G4" s="8" t="s">
        <v>52</v>
      </c>
      <c r="H4" s="4" t="s">
        <v>40</v>
      </c>
      <c r="I4">
        <f t="shared" ref="I4:J8" si="0">_xlfn.NUMBERVALUE(B4,".",",")</f>
        <v>2546.29</v>
      </c>
      <c r="J4">
        <f t="shared" si="0"/>
        <v>336637.59</v>
      </c>
    </row>
    <row r="5" spans="1:10" x14ac:dyDescent="0.25">
      <c r="A5" s="1" t="s">
        <v>4</v>
      </c>
      <c r="B5" s="8" t="s">
        <v>53</v>
      </c>
      <c r="C5" s="8" t="s">
        <v>54</v>
      </c>
      <c r="D5" s="8" t="s">
        <v>55</v>
      </c>
      <c r="E5" s="8" t="s">
        <v>56</v>
      </c>
      <c r="F5" s="8" t="s">
        <v>57</v>
      </c>
      <c r="G5" s="8" t="s">
        <v>58</v>
      </c>
      <c r="H5" s="4" t="s">
        <v>40</v>
      </c>
      <c r="I5">
        <f t="shared" si="0"/>
        <v>11909.72</v>
      </c>
      <c r="J5">
        <f t="shared" si="0"/>
        <v>337956.41</v>
      </c>
    </row>
    <row r="6" spans="1:10" x14ac:dyDescent="0.25">
      <c r="A6" s="1" t="s">
        <v>5</v>
      </c>
      <c r="B6" s="8" t="s">
        <v>59</v>
      </c>
      <c r="C6" s="8" t="s">
        <v>60</v>
      </c>
      <c r="D6" s="8" t="s">
        <v>61</v>
      </c>
      <c r="E6" s="8" t="s">
        <v>62</v>
      </c>
      <c r="F6" s="8" t="s">
        <v>63</v>
      </c>
      <c r="G6" s="8" t="s">
        <v>64</v>
      </c>
      <c r="H6" s="4" t="s">
        <v>40</v>
      </c>
      <c r="I6">
        <f t="shared" si="0"/>
        <v>34161.230000000003</v>
      </c>
      <c r="J6">
        <f t="shared" si="0"/>
        <v>340000.71</v>
      </c>
    </row>
    <row r="7" spans="1:10" x14ac:dyDescent="0.25">
      <c r="A7" s="1" t="s">
        <v>6</v>
      </c>
      <c r="B7" s="8" t="s">
        <v>65</v>
      </c>
      <c r="C7" s="8" t="s">
        <v>66</v>
      </c>
      <c r="D7" s="8" t="s">
        <v>67</v>
      </c>
      <c r="E7" s="8" t="s">
        <v>68</v>
      </c>
      <c r="F7" s="8" t="s">
        <v>69</v>
      </c>
      <c r="G7" s="8" t="s">
        <v>70</v>
      </c>
      <c r="H7" s="4" t="s">
        <v>40</v>
      </c>
      <c r="I7">
        <f t="shared" si="0"/>
        <v>78104.11</v>
      </c>
      <c r="J7">
        <f t="shared" si="0"/>
        <v>340572.13</v>
      </c>
    </row>
    <row r="8" spans="1:10" x14ac:dyDescent="0.25">
      <c r="A8" s="1" t="s">
        <v>7</v>
      </c>
      <c r="B8" s="8" t="s">
        <v>71</v>
      </c>
      <c r="C8" s="8" t="s">
        <v>72</v>
      </c>
      <c r="D8" s="8" t="s">
        <v>73</v>
      </c>
      <c r="E8" s="8" t="s">
        <v>74</v>
      </c>
      <c r="F8" s="8" t="s">
        <v>75</v>
      </c>
      <c r="G8" s="8" t="s">
        <v>76</v>
      </c>
      <c r="H8" s="4" t="s">
        <v>40</v>
      </c>
      <c r="I8">
        <f t="shared" si="0"/>
        <v>105657.05</v>
      </c>
      <c r="J8">
        <f t="shared" si="0"/>
        <v>343543.63</v>
      </c>
    </row>
    <row r="9" spans="1:10" x14ac:dyDescent="0.25">
      <c r="A9" s="1" t="s">
        <v>8</v>
      </c>
      <c r="B9" s="8" t="s">
        <v>77</v>
      </c>
      <c r="C9" s="8" t="s">
        <v>78</v>
      </c>
      <c r="D9" s="8" t="s">
        <v>79</v>
      </c>
      <c r="E9" s="8" t="s">
        <v>80</v>
      </c>
      <c r="F9" s="8" t="s">
        <v>81</v>
      </c>
      <c r="G9" s="8" t="s">
        <v>82</v>
      </c>
      <c r="H9" s="4" t="s">
        <v>40</v>
      </c>
    </row>
    <row r="10" spans="1:10" x14ac:dyDescent="0.25">
      <c r="A10" s="1" t="s">
        <v>9</v>
      </c>
      <c r="B10" s="8" t="s">
        <v>83</v>
      </c>
      <c r="C10" s="8" t="s">
        <v>84</v>
      </c>
      <c r="D10" s="8" t="s">
        <v>85</v>
      </c>
      <c r="E10" s="8" t="s">
        <v>86</v>
      </c>
      <c r="F10" s="8" t="s">
        <v>87</v>
      </c>
      <c r="G10" s="8" t="s">
        <v>88</v>
      </c>
      <c r="H10" s="4" t="s">
        <v>40</v>
      </c>
    </row>
    <row r="11" spans="1:10" x14ac:dyDescent="0.25">
      <c r="A11" s="1" t="s">
        <v>10</v>
      </c>
      <c r="B11" s="8" t="s">
        <v>89</v>
      </c>
      <c r="C11" s="8" t="s">
        <v>90</v>
      </c>
      <c r="D11" s="8" t="s">
        <v>91</v>
      </c>
      <c r="E11" s="8" t="s">
        <v>92</v>
      </c>
      <c r="F11" s="8" t="s">
        <v>93</v>
      </c>
      <c r="G11" s="8" t="s">
        <v>94</v>
      </c>
      <c r="H11" s="4" t="s">
        <v>40</v>
      </c>
    </row>
    <row r="12" spans="1:10" x14ac:dyDescent="0.25">
      <c r="A12" s="1" t="s">
        <v>11</v>
      </c>
      <c r="B12" s="8" t="s">
        <v>95</v>
      </c>
      <c r="C12" s="8" t="s">
        <v>96</v>
      </c>
      <c r="D12" s="8" t="s">
        <v>97</v>
      </c>
      <c r="E12" s="8" t="s">
        <v>98</v>
      </c>
      <c r="F12" s="8" t="s">
        <v>99</v>
      </c>
      <c r="G12" s="8" t="s">
        <v>100</v>
      </c>
      <c r="H12" s="4" t="s">
        <v>40</v>
      </c>
    </row>
    <row r="13" spans="1:10" x14ac:dyDescent="0.25">
      <c r="A13" s="1" t="s">
        <v>12</v>
      </c>
      <c r="B13" s="8" t="s">
        <v>101</v>
      </c>
      <c r="C13" s="8" t="s">
        <v>102</v>
      </c>
      <c r="D13" s="8" t="s">
        <v>103</v>
      </c>
      <c r="E13" s="8" t="s">
        <v>104</v>
      </c>
      <c r="F13" s="8" t="s">
        <v>105</v>
      </c>
      <c r="G13" s="8" t="s">
        <v>106</v>
      </c>
      <c r="H13" s="4" t="s">
        <v>40</v>
      </c>
    </row>
    <row r="14" spans="1:10" x14ac:dyDescent="0.25">
      <c r="A14" s="1" t="s">
        <v>13</v>
      </c>
      <c r="B14" s="8" t="s">
        <v>107</v>
      </c>
      <c r="C14" s="8" t="s">
        <v>108</v>
      </c>
      <c r="D14" s="8" t="s">
        <v>109</v>
      </c>
      <c r="E14" s="8" t="s">
        <v>110</v>
      </c>
      <c r="F14" s="8" t="s">
        <v>111</v>
      </c>
      <c r="G14" s="8" t="s">
        <v>112</v>
      </c>
      <c r="H14" s="4" t="s">
        <v>40</v>
      </c>
    </row>
    <row r="15" spans="1:10" x14ac:dyDescent="0.25">
      <c r="A15" s="1" t="s">
        <v>14</v>
      </c>
      <c r="B15" s="8" t="s">
        <v>113</v>
      </c>
      <c r="C15" s="8" t="s">
        <v>114</v>
      </c>
      <c r="D15" s="8" t="s">
        <v>115</v>
      </c>
      <c r="E15" s="8" t="s">
        <v>116</v>
      </c>
      <c r="F15" s="8" t="s">
        <v>117</v>
      </c>
      <c r="G15" s="8" t="s">
        <v>118</v>
      </c>
      <c r="H15" s="4" t="s">
        <v>40</v>
      </c>
    </row>
    <row r="16" spans="1:10" x14ac:dyDescent="0.25">
      <c r="A16" s="1" t="s">
        <v>15</v>
      </c>
      <c r="B16" s="8" t="s">
        <v>119</v>
      </c>
      <c r="C16" s="8" t="s">
        <v>120</v>
      </c>
      <c r="D16" s="8" t="s">
        <v>121</v>
      </c>
      <c r="E16" s="8" t="s">
        <v>122</v>
      </c>
      <c r="F16" s="8" t="s">
        <v>123</v>
      </c>
      <c r="G16" s="8" t="s">
        <v>124</v>
      </c>
      <c r="H16" s="4" t="s">
        <v>40</v>
      </c>
    </row>
    <row r="17" spans="1:8" x14ac:dyDescent="0.25">
      <c r="A17" s="1" t="s">
        <v>16</v>
      </c>
      <c r="B17" s="8" t="s">
        <v>125</v>
      </c>
      <c r="C17" s="8" t="s">
        <v>126</v>
      </c>
      <c r="D17" s="8" t="s">
        <v>127</v>
      </c>
      <c r="E17" s="8" t="s">
        <v>128</v>
      </c>
      <c r="F17" s="8" t="s">
        <v>117</v>
      </c>
      <c r="G17" s="8" t="s">
        <v>129</v>
      </c>
      <c r="H17" s="4" t="s">
        <v>40</v>
      </c>
    </row>
    <row r="18" spans="1:8" x14ac:dyDescent="0.25">
      <c r="A18" s="1" t="s">
        <v>17</v>
      </c>
      <c r="B18" s="8" t="s">
        <v>130</v>
      </c>
      <c r="C18" s="8" t="s">
        <v>131</v>
      </c>
      <c r="D18" s="8" t="s">
        <v>132</v>
      </c>
      <c r="E18" s="8" t="s">
        <v>44</v>
      </c>
      <c r="F18" s="8" t="s">
        <v>133</v>
      </c>
      <c r="G18" s="8" t="s">
        <v>134</v>
      </c>
      <c r="H18" s="4" t="s">
        <v>40</v>
      </c>
    </row>
    <row r="19" spans="1:8" x14ac:dyDescent="0.25">
      <c r="A19" s="1" t="s">
        <v>18</v>
      </c>
      <c r="B19" s="8" t="s">
        <v>135</v>
      </c>
      <c r="C19" s="8" t="s">
        <v>136</v>
      </c>
      <c r="D19" s="8" t="s">
        <v>137</v>
      </c>
      <c r="E19" s="8" t="s">
        <v>116</v>
      </c>
      <c r="F19" s="8" t="s">
        <v>138</v>
      </c>
      <c r="G19" s="8" t="s">
        <v>139</v>
      </c>
      <c r="H19" s="4" t="s">
        <v>40</v>
      </c>
    </row>
    <row r="20" spans="1:8" x14ac:dyDescent="0.25">
      <c r="A20" s="1" t="s">
        <v>19</v>
      </c>
      <c r="B20" s="8" t="s">
        <v>140</v>
      </c>
      <c r="C20" s="8" t="s">
        <v>141</v>
      </c>
      <c r="D20" s="8" t="s">
        <v>142</v>
      </c>
      <c r="E20" s="8" t="s">
        <v>143</v>
      </c>
      <c r="F20" s="8" t="s">
        <v>144</v>
      </c>
      <c r="G20" s="8" t="s">
        <v>145</v>
      </c>
      <c r="H20" s="4" t="s">
        <v>40</v>
      </c>
    </row>
    <row r="21" spans="1:8" x14ac:dyDescent="0.25">
      <c r="A21" s="1" t="s">
        <v>20</v>
      </c>
      <c r="B21" s="8" t="s">
        <v>146</v>
      </c>
      <c r="C21" s="8" t="s">
        <v>147</v>
      </c>
      <c r="D21" s="8" t="s">
        <v>148</v>
      </c>
      <c r="E21" s="8" t="s">
        <v>149</v>
      </c>
      <c r="F21" s="8" t="s">
        <v>150</v>
      </c>
      <c r="G21" s="8" t="s">
        <v>151</v>
      </c>
      <c r="H21" s="4" t="s">
        <v>40</v>
      </c>
    </row>
    <row r="22" spans="1:8" x14ac:dyDescent="0.25">
      <c r="A22" s="1" t="s">
        <v>21</v>
      </c>
      <c r="B22" s="8" t="s">
        <v>152</v>
      </c>
      <c r="C22" s="8" t="s">
        <v>153</v>
      </c>
      <c r="D22" s="8" t="s">
        <v>154</v>
      </c>
      <c r="E22" s="8" t="s">
        <v>155</v>
      </c>
      <c r="F22" s="8" t="s">
        <v>156</v>
      </c>
      <c r="G22" s="8" t="s">
        <v>157</v>
      </c>
      <c r="H22" s="4" t="s">
        <v>40</v>
      </c>
    </row>
    <row r="23" spans="1:8" x14ac:dyDescent="0.25">
      <c r="A23" s="1" t="s">
        <v>22</v>
      </c>
      <c r="B23" s="8" t="s">
        <v>158</v>
      </c>
      <c r="C23" s="8" t="s">
        <v>159</v>
      </c>
      <c r="D23" s="8" t="s">
        <v>160</v>
      </c>
      <c r="E23" s="8" t="s">
        <v>161</v>
      </c>
      <c r="F23" s="8" t="s">
        <v>162</v>
      </c>
      <c r="G23" s="8" t="s">
        <v>163</v>
      </c>
      <c r="H23" s="4" t="s">
        <v>40</v>
      </c>
    </row>
    <row r="24" spans="1:8" x14ac:dyDescent="0.25">
      <c r="A24" s="1" t="s">
        <v>23</v>
      </c>
      <c r="B24" s="8" t="s">
        <v>164</v>
      </c>
      <c r="C24" s="8" t="s">
        <v>165</v>
      </c>
      <c r="D24" s="8" t="s">
        <v>166</v>
      </c>
      <c r="E24" s="8" t="s">
        <v>167</v>
      </c>
      <c r="F24" s="8" t="s">
        <v>168</v>
      </c>
      <c r="G24" s="8" t="s">
        <v>157</v>
      </c>
      <c r="H24" s="4" t="s">
        <v>40</v>
      </c>
    </row>
    <row r="25" spans="1:8" x14ac:dyDescent="0.25">
      <c r="A25" s="1" t="s">
        <v>24</v>
      </c>
      <c r="B25" s="8" t="s">
        <v>169</v>
      </c>
      <c r="C25" s="8" t="s">
        <v>170</v>
      </c>
      <c r="D25" s="8" t="s">
        <v>171</v>
      </c>
      <c r="E25" s="8" t="s">
        <v>172</v>
      </c>
      <c r="F25" s="8" t="s">
        <v>173</v>
      </c>
      <c r="G25" s="8" t="s">
        <v>174</v>
      </c>
      <c r="H25" s="4" t="s">
        <v>40</v>
      </c>
    </row>
    <row r="26" spans="1:8" x14ac:dyDescent="0.25">
      <c r="A26" s="1" t="s">
        <v>25</v>
      </c>
      <c r="B26" s="8" t="s">
        <v>175</v>
      </c>
      <c r="C26" s="8" t="s">
        <v>176</v>
      </c>
      <c r="D26" s="8" t="s">
        <v>177</v>
      </c>
      <c r="E26" s="8" t="s">
        <v>178</v>
      </c>
      <c r="F26" s="8" t="s">
        <v>179</v>
      </c>
      <c r="G26" s="8" t="s">
        <v>180</v>
      </c>
      <c r="H26" s="4" t="s">
        <v>40</v>
      </c>
    </row>
    <row r="27" spans="1:8" x14ac:dyDescent="0.25">
      <c r="A27" s="1" t="s">
        <v>26</v>
      </c>
      <c r="B27" s="8" t="s">
        <v>181</v>
      </c>
      <c r="C27" s="8" t="s">
        <v>182</v>
      </c>
      <c r="D27" s="8" t="s">
        <v>183</v>
      </c>
      <c r="E27" s="8" t="s">
        <v>184</v>
      </c>
      <c r="F27" s="8" t="s">
        <v>81</v>
      </c>
      <c r="G27" s="8" t="s">
        <v>185</v>
      </c>
      <c r="H27" s="4" t="s">
        <v>40</v>
      </c>
    </row>
    <row r="28" spans="1:8" x14ac:dyDescent="0.25">
      <c r="A28" s="1" t="s">
        <v>27</v>
      </c>
      <c r="B28" s="8" t="s">
        <v>186</v>
      </c>
      <c r="C28" s="8" t="s">
        <v>187</v>
      </c>
      <c r="D28" s="8" t="s">
        <v>188</v>
      </c>
      <c r="E28" s="8" t="s">
        <v>189</v>
      </c>
      <c r="F28" s="8" t="s">
        <v>190</v>
      </c>
      <c r="G28" s="8" t="s">
        <v>191</v>
      </c>
      <c r="H28" s="4" t="s">
        <v>40</v>
      </c>
    </row>
    <row r="29" spans="1:8" x14ac:dyDescent="0.25">
      <c r="A29" s="1" t="s">
        <v>28</v>
      </c>
      <c r="B29" s="8" t="s">
        <v>192</v>
      </c>
      <c r="C29" s="8" t="s">
        <v>193</v>
      </c>
      <c r="D29" s="8" t="s">
        <v>194</v>
      </c>
      <c r="E29" s="8" t="s">
        <v>195</v>
      </c>
      <c r="F29" s="8" t="s">
        <v>196</v>
      </c>
      <c r="G29" s="8" t="s">
        <v>197</v>
      </c>
      <c r="H29" s="4" t="s">
        <v>40</v>
      </c>
    </row>
    <row r="30" spans="1:8" x14ac:dyDescent="0.25">
      <c r="A30" s="1" t="s">
        <v>29</v>
      </c>
      <c r="B30" s="8" t="s">
        <v>198</v>
      </c>
      <c r="C30" s="8" t="s">
        <v>199</v>
      </c>
      <c r="D30" s="8" t="s">
        <v>200</v>
      </c>
      <c r="E30" s="8" t="s">
        <v>201</v>
      </c>
      <c r="F30" s="8" t="s">
        <v>87</v>
      </c>
      <c r="G30" s="8" t="s">
        <v>202</v>
      </c>
      <c r="H30" s="4" t="s">
        <v>40</v>
      </c>
    </row>
    <row r="31" spans="1:8" x14ac:dyDescent="0.25">
      <c r="A31" s="1" t="s">
        <v>30</v>
      </c>
      <c r="B31" s="8" t="s">
        <v>203</v>
      </c>
      <c r="C31" s="8" t="s">
        <v>204</v>
      </c>
      <c r="D31" s="8" t="s">
        <v>205</v>
      </c>
      <c r="E31" s="8" t="s">
        <v>155</v>
      </c>
      <c r="F31" s="8" t="s">
        <v>206</v>
      </c>
      <c r="G31" s="8" t="s">
        <v>207</v>
      </c>
      <c r="H31" s="4" t="s">
        <v>40</v>
      </c>
    </row>
    <row r="32" spans="1:8" x14ac:dyDescent="0.25">
      <c r="A32" s="1" t="s">
        <v>31</v>
      </c>
      <c r="B32" s="8" t="s">
        <v>208</v>
      </c>
      <c r="C32" s="8" t="s">
        <v>209</v>
      </c>
      <c r="D32" s="8" t="s">
        <v>210</v>
      </c>
      <c r="E32" s="8" t="s">
        <v>211</v>
      </c>
      <c r="F32" s="8" t="s">
        <v>168</v>
      </c>
      <c r="G32" s="8" t="s">
        <v>212</v>
      </c>
      <c r="H32" s="4" t="s">
        <v>38</v>
      </c>
    </row>
    <row r="35" spans="2:7" x14ac:dyDescent="0.25">
      <c r="B35" s="6"/>
      <c r="C35" s="7"/>
      <c r="D35" s="7"/>
      <c r="E35" s="7"/>
      <c r="F35" s="7"/>
      <c r="G35" s="7"/>
    </row>
    <row r="36" spans="2:7" x14ac:dyDescent="0.25">
      <c r="B36" s="7"/>
      <c r="C36" s="7"/>
      <c r="D36" s="7"/>
      <c r="E36" s="7"/>
      <c r="F36" s="7"/>
      <c r="G36" s="7"/>
    </row>
    <row r="37" spans="2:7" x14ac:dyDescent="0.25">
      <c r="B37" s="7"/>
      <c r="C37" s="7"/>
      <c r="D37" s="7"/>
      <c r="E37" s="7"/>
      <c r="F37" s="7"/>
      <c r="G37" s="7"/>
    </row>
    <row r="38" spans="2:7" x14ac:dyDescent="0.25">
      <c r="B38" s="7"/>
      <c r="C38" s="7"/>
      <c r="D38" s="7"/>
      <c r="E38" s="7"/>
      <c r="F38" s="7"/>
      <c r="G38" s="7"/>
    </row>
  </sheetData>
  <phoneticPr fontId="0" type="noConversion"/>
  <printOptions gridLines="1"/>
  <pageMargins left="0.89" right="0.73" top="0.98425196850393704" bottom="1.18" header="0.51181102362204722" footer="0.51181102362204722"/>
  <pageSetup paperSize="9" orientation="portrait" horizontalDpi="300" verticalDpi="300" r:id="rId1"/>
  <headerFooter alignWithMargins="0">
    <oddHeader>&amp;C&amp;12Wasserleitung
&amp;10Lautert Oberwallmenach</oddHeader>
    <oddFooter>&amp;L&amp;9Ingenieurbüro
Georg Winter
56357 Miehlen
Kleinbahnstrasse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Rene Martin</cp:lastModifiedBy>
  <cp:lastPrinted>2005-05-18T17:59:03Z</cp:lastPrinted>
  <dcterms:created xsi:type="dcterms:W3CDTF">2005-05-13T14:00:23Z</dcterms:created>
  <dcterms:modified xsi:type="dcterms:W3CDTF">2022-09-08T10:57:23Z</dcterms:modified>
</cp:coreProperties>
</file>